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生工" sheetId="1" r:id="rId1"/>
  </sheets>
  <definedNames/>
  <calcPr fullCalcOnLoad="1"/>
</workbook>
</file>

<file path=xl/sharedStrings.xml><?xml version="1.0" encoding="utf-8"?>
<sst xmlns="http://schemas.openxmlformats.org/spreadsheetml/2006/main" count="219" uniqueCount="108">
  <si>
    <t>周次</t>
  </si>
  <si>
    <t>班级</t>
  </si>
  <si>
    <t>人数</t>
  </si>
  <si>
    <t>课程名称</t>
  </si>
  <si>
    <t>星期</t>
  </si>
  <si>
    <t>实验名称</t>
  </si>
  <si>
    <t>时间</t>
  </si>
  <si>
    <t>楼宇名称</t>
  </si>
  <si>
    <t>指导教师</t>
  </si>
  <si>
    <t>具体地点</t>
  </si>
  <si>
    <t>序号</t>
  </si>
  <si>
    <t>是综合性</t>
  </si>
  <si>
    <t>设计性</t>
  </si>
  <si>
    <t>研究创新性</t>
  </si>
  <si>
    <t>二</t>
  </si>
  <si>
    <t>13:30-16:30</t>
  </si>
  <si>
    <r>
      <t xml:space="preserve">             </t>
    </r>
    <r>
      <rPr>
        <b/>
        <sz val="16"/>
        <rFont val="宋体"/>
        <family val="0"/>
      </rPr>
      <t>常州大学实验教学安排表</t>
    </r>
    <r>
      <rPr>
        <b/>
        <sz val="16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</t>
    </r>
    <r>
      <rPr>
        <sz val="10"/>
        <rFont val="宋体"/>
        <family val="0"/>
      </rPr>
      <t>实验中心（室）名称：生物医药实验中心</t>
    </r>
  </si>
  <si>
    <r>
      <t>低耗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班</t>
    </r>
  </si>
  <si>
    <t>13:30-16:30</t>
  </si>
  <si>
    <t>序号</t>
  </si>
  <si>
    <t>实验名称</t>
  </si>
  <si>
    <t>课程名称</t>
  </si>
  <si>
    <t>周次</t>
  </si>
  <si>
    <t>星期</t>
  </si>
  <si>
    <t>时间</t>
  </si>
  <si>
    <t>班级</t>
  </si>
  <si>
    <t>人数</t>
  </si>
  <si>
    <t>楼宇名称</t>
  </si>
  <si>
    <t>具体地点</t>
  </si>
  <si>
    <t>指导教师</t>
  </si>
  <si>
    <t>微生物学实验</t>
  </si>
  <si>
    <t>蔡志强</t>
  </si>
  <si>
    <t>蔡志强</t>
  </si>
  <si>
    <t>卿青</t>
  </si>
  <si>
    <t>理科辅楼</t>
  </si>
  <si>
    <t>五</t>
  </si>
  <si>
    <t>二</t>
  </si>
  <si>
    <t>生物工程专业实验</t>
  </si>
  <si>
    <t>一～五</t>
  </si>
  <si>
    <t>天润大厦A座</t>
  </si>
  <si>
    <t>8:30-16:00</t>
  </si>
  <si>
    <t>8:30-16:00</t>
  </si>
  <si>
    <r>
      <t>709</t>
    </r>
    <r>
      <rPr>
        <sz val="10"/>
        <rFont val="宋体"/>
        <family val="0"/>
      </rPr>
      <t>、</t>
    </r>
    <r>
      <rPr>
        <sz val="10"/>
        <rFont val="Arial"/>
        <family val="2"/>
      </rPr>
      <t>715</t>
    </r>
  </si>
  <si>
    <t>王利群</t>
  </si>
  <si>
    <t>大肠杆菌中质粒的提取与转化</t>
  </si>
  <si>
    <t>光学显微镜的使用和细菌形态的观察</t>
  </si>
  <si>
    <t>培养基的配制及消毒灭菌</t>
  </si>
  <si>
    <t>土壤的稀释分离、纯化微生物及无菌操作技术</t>
  </si>
  <si>
    <t>细菌单染色法及口腔微生物的观察</t>
  </si>
  <si>
    <t>细菌的革兰氏染色</t>
  </si>
  <si>
    <t>细菌大小的测定</t>
  </si>
  <si>
    <t>细菌数量的测定</t>
  </si>
  <si>
    <t>五</t>
  </si>
  <si>
    <t>生时数</t>
  </si>
  <si>
    <r>
      <t>生工</t>
    </r>
    <r>
      <rPr>
        <sz val="10"/>
        <rFont val="Arial"/>
        <family val="2"/>
      </rPr>
      <t>131</t>
    </r>
  </si>
  <si>
    <r>
      <t>生工</t>
    </r>
    <r>
      <rPr>
        <sz val="10"/>
        <rFont val="Arial"/>
        <family val="2"/>
      </rPr>
      <t>131</t>
    </r>
  </si>
  <si>
    <r>
      <t>生工</t>
    </r>
    <r>
      <rPr>
        <sz val="10"/>
        <rFont val="Arial"/>
        <family val="2"/>
      </rPr>
      <t>131</t>
    </r>
  </si>
  <si>
    <r>
      <t>食品</t>
    </r>
    <r>
      <rPr>
        <sz val="10"/>
        <rFont val="Arial"/>
        <family val="2"/>
      </rPr>
      <t>131</t>
    </r>
  </si>
  <si>
    <r>
      <t>食品</t>
    </r>
    <r>
      <rPr>
        <sz val="10"/>
        <rFont val="Arial"/>
        <family val="2"/>
      </rPr>
      <t>131</t>
    </r>
  </si>
  <si>
    <r>
      <t>食品</t>
    </r>
    <r>
      <rPr>
        <sz val="10"/>
        <rFont val="Arial"/>
        <family val="2"/>
      </rPr>
      <t>131</t>
    </r>
  </si>
  <si>
    <r>
      <t>生工</t>
    </r>
    <r>
      <rPr>
        <sz val="10"/>
        <rFont val="Arial"/>
        <family val="2"/>
      </rPr>
      <t>131</t>
    </r>
  </si>
  <si>
    <r>
      <t>生工</t>
    </r>
    <r>
      <rPr>
        <sz val="10"/>
        <rFont val="Arial"/>
        <family val="2"/>
      </rPr>
      <t>121</t>
    </r>
  </si>
  <si>
    <r>
      <t>生工</t>
    </r>
    <r>
      <rPr>
        <sz val="10"/>
        <rFont val="Arial"/>
        <family val="2"/>
      </rPr>
      <t>121</t>
    </r>
  </si>
  <si>
    <r>
      <t>生工</t>
    </r>
    <r>
      <rPr>
        <sz val="10"/>
        <rFont val="Arial"/>
        <family val="2"/>
      </rPr>
      <t>121</t>
    </r>
  </si>
  <si>
    <t>果酒的酿造</t>
  </si>
  <si>
    <t>卿青</t>
  </si>
  <si>
    <t>余秉琦</t>
  </si>
  <si>
    <t>朱劼</t>
  </si>
  <si>
    <t>综合性实验</t>
  </si>
  <si>
    <t>水中细菌总数的测定</t>
  </si>
  <si>
    <t>细菌芽孢、荚膜的染色及观察</t>
  </si>
  <si>
    <t>α-淀粉酶的发酵生产及其分离纯化实验</t>
  </si>
  <si>
    <t>食品、药品微生物的检测、分离纯化和鉴定</t>
  </si>
  <si>
    <t>胡加慧</t>
  </si>
  <si>
    <t>李冠萍</t>
  </si>
  <si>
    <t>陆海燕</t>
  </si>
  <si>
    <t>钱颖</t>
  </si>
  <si>
    <t>孙淑珍</t>
  </si>
  <si>
    <t>万逸伦</t>
  </si>
  <si>
    <t>吴涵</t>
  </si>
  <si>
    <t>吴殷琦</t>
  </si>
  <si>
    <t>肖雅</t>
  </si>
  <si>
    <t>谢彬彬</t>
  </si>
  <si>
    <t>于昊</t>
  </si>
  <si>
    <t>张燕</t>
  </si>
  <si>
    <t>张雨驰</t>
  </si>
  <si>
    <t>朱文娟</t>
  </si>
  <si>
    <t>陈浩</t>
  </si>
  <si>
    <t>陈佳蓬</t>
  </si>
  <si>
    <t>陈佳伟</t>
  </si>
  <si>
    <t>陈剑</t>
  </si>
  <si>
    <t>冯春杰</t>
  </si>
  <si>
    <t>高辉</t>
  </si>
  <si>
    <t>高松茂</t>
  </si>
  <si>
    <t>郭春辉</t>
  </si>
  <si>
    <t>金正</t>
  </si>
  <si>
    <t>吕玉鹏</t>
  </si>
  <si>
    <t>祁猛进</t>
  </si>
  <si>
    <t>唐登辉</t>
  </si>
  <si>
    <t>武文祥</t>
  </si>
  <si>
    <t>徐有清</t>
  </si>
  <si>
    <t>颜一路</t>
  </si>
  <si>
    <t>张健</t>
  </si>
  <si>
    <t>张俊伟</t>
  </si>
  <si>
    <t>张明磊</t>
  </si>
  <si>
    <t>巩瑶瑶</t>
  </si>
  <si>
    <t>陈情</t>
  </si>
  <si>
    <t>专业实验分组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</si>
</sst>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8"/>
      <name val="ˎ̥"/>
      <family val="2"/>
    </font>
    <font>
      <sz val="12"/>
      <color indexed="10"/>
      <name val="Arial"/>
      <family val="2"/>
    </font>
    <font>
      <b/>
      <sz val="10"/>
      <color indexed="10"/>
      <name val="宋体"/>
      <family val="0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vertical="center"/>
    </xf>
    <xf numFmtId="0" fontId="11" fillId="33" borderId="16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473"/>
  <sheetViews>
    <sheetView tabSelected="1" zoomScalePageLayoutView="0" workbookViewId="0" topLeftCell="A1">
      <selection activeCell="J32" sqref="J32"/>
    </sheetView>
  </sheetViews>
  <sheetFormatPr defaultColWidth="9.00390625" defaultRowHeight="19.5" customHeight="1"/>
  <cols>
    <col min="1" max="1" width="4.125" style="18" customWidth="1"/>
    <col min="2" max="2" width="32.00390625" style="18" customWidth="1"/>
    <col min="3" max="3" width="18.625" style="18" customWidth="1"/>
    <col min="4" max="4" width="7.375" style="18" customWidth="1"/>
    <col min="5" max="5" width="5.375" style="18" customWidth="1"/>
    <col min="6" max="6" width="11.25390625" style="18" customWidth="1"/>
    <col min="7" max="7" width="14.50390625" style="18" customWidth="1"/>
    <col min="8" max="8" width="6.875" style="18" customWidth="1"/>
    <col min="9" max="9" width="10.00390625" style="18" customWidth="1"/>
    <col min="10" max="10" width="7.25390625" style="18" customWidth="1"/>
    <col min="11" max="11" width="13.50390625" style="18" customWidth="1"/>
    <col min="12" max="12" width="0" style="18" hidden="1" customWidth="1"/>
    <col min="13" max="13" width="10.125" style="18" hidden="1" customWidth="1"/>
    <col min="14" max="14" width="0" style="18" hidden="1" customWidth="1"/>
    <col min="15" max="15" width="0" style="19" hidden="1" customWidth="1"/>
    <col min="16" max="16" width="15.375" style="44" hidden="1" customWidth="1"/>
    <col min="17" max="17" width="0" style="41" hidden="1" customWidth="1"/>
    <col min="18" max="16384" width="9.00390625" style="18" customWidth="1"/>
  </cols>
  <sheetData>
    <row r="1" spans="1:11" ht="39.75" customHeight="1" thickBot="1">
      <c r="A1" s="61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7" s="20" customFormat="1" ht="19.5" customHeight="1">
      <c r="A2" s="1" t="s">
        <v>10</v>
      </c>
      <c r="B2" s="2" t="s">
        <v>5</v>
      </c>
      <c r="C2" s="2" t="s">
        <v>3</v>
      </c>
      <c r="D2" s="2" t="s">
        <v>0</v>
      </c>
      <c r="E2" s="2" t="s">
        <v>4</v>
      </c>
      <c r="F2" s="2" t="s">
        <v>6</v>
      </c>
      <c r="G2" s="2" t="s">
        <v>1</v>
      </c>
      <c r="H2" s="2" t="s">
        <v>2</v>
      </c>
      <c r="I2" s="2" t="s">
        <v>7</v>
      </c>
      <c r="J2" s="2" t="s">
        <v>9</v>
      </c>
      <c r="K2" s="3" t="s">
        <v>8</v>
      </c>
      <c r="L2" s="16" t="s">
        <v>11</v>
      </c>
      <c r="M2" s="2" t="s">
        <v>12</v>
      </c>
      <c r="N2" s="2" t="s">
        <v>13</v>
      </c>
      <c r="O2" s="3" t="s">
        <v>17</v>
      </c>
      <c r="P2" s="45"/>
      <c r="Q2" s="40" t="s">
        <v>53</v>
      </c>
    </row>
    <row r="3" spans="1:35" ht="19.5" customHeight="1">
      <c r="A3" s="21">
        <v>1</v>
      </c>
      <c r="B3" s="8" t="s">
        <v>45</v>
      </c>
      <c r="C3" s="5" t="s">
        <v>30</v>
      </c>
      <c r="D3" s="22">
        <v>3</v>
      </c>
      <c r="E3" s="5" t="s">
        <v>36</v>
      </c>
      <c r="F3" s="22" t="s">
        <v>18</v>
      </c>
      <c r="G3" s="5" t="s">
        <v>55</v>
      </c>
      <c r="H3" s="22">
        <v>28</v>
      </c>
      <c r="I3" s="5" t="s">
        <v>34</v>
      </c>
      <c r="J3" s="22">
        <v>402</v>
      </c>
      <c r="K3" s="6" t="s">
        <v>31</v>
      </c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s="29" customFormat="1" ht="19.5" customHeight="1">
      <c r="A4" s="21">
        <v>2</v>
      </c>
      <c r="B4" s="8" t="s">
        <v>46</v>
      </c>
      <c r="C4" s="5" t="s">
        <v>30</v>
      </c>
      <c r="D4" s="22">
        <v>4</v>
      </c>
      <c r="E4" s="5" t="s">
        <v>36</v>
      </c>
      <c r="F4" s="22" t="s">
        <v>15</v>
      </c>
      <c r="G4" s="5" t="s">
        <v>55</v>
      </c>
      <c r="H4" s="22">
        <v>28</v>
      </c>
      <c r="I4" s="5" t="s">
        <v>34</v>
      </c>
      <c r="J4" s="22">
        <v>402</v>
      </c>
      <c r="K4" s="6" t="s">
        <v>31</v>
      </c>
      <c r="L4" s="31"/>
      <c r="M4" s="17"/>
      <c r="N4" s="17"/>
      <c r="O4" s="17"/>
      <c r="P4" s="45"/>
      <c r="Q4" s="40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s="30" customFormat="1" ht="19.5" customHeight="1">
      <c r="A5" s="21">
        <v>3</v>
      </c>
      <c r="B5" s="8" t="s">
        <v>47</v>
      </c>
      <c r="C5" s="5" t="s">
        <v>30</v>
      </c>
      <c r="D5" s="22">
        <v>6</v>
      </c>
      <c r="E5" s="5" t="s">
        <v>14</v>
      </c>
      <c r="F5" s="22" t="s">
        <v>15</v>
      </c>
      <c r="G5" s="5" t="s">
        <v>54</v>
      </c>
      <c r="H5" s="22">
        <v>28</v>
      </c>
      <c r="I5" s="5" t="s">
        <v>34</v>
      </c>
      <c r="J5" s="22">
        <v>402</v>
      </c>
      <c r="K5" s="6" t="s">
        <v>31</v>
      </c>
      <c r="L5" s="64"/>
      <c r="M5" s="63"/>
      <c r="N5" s="63"/>
      <c r="O5" s="63"/>
      <c r="P5" s="46"/>
      <c r="Q5" s="42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35" s="30" customFormat="1" ht="19.5" customHeight="1">
      <c r="A6" s="21">
        <v>4</v>
      </c>
      <c r="B6" s="8" t="s">
        <v>48</v>
      </c>
      <c r="C6" s="5" t="s">
        <v>30</v>
      </c>
      <c r="D6" s="22">
        <v>7</v>
      </c>
      <c r="E6" s="5" t="s">
        <v>14</v>
      </c>
      <c r="F6" s="22" t="s">
        <v>15</v>
      </c>
      <c r="G6" s="5" t="s">
        <v>60</v>
      </c>
      <c r="H6" s="22">
        <v>28</v>
      </c>
      <c r="I6" s="5" t="s">
        <v>34</v>
      </c>
      <c r="J6" s="22">
        <v>402</v>
      </c>
      <c r="K6" s="6" t="s">
        <v>31</v>
      </c>
      <c r="L6" s="64"/>
      <c r="M6" s="63"/>
      <c r="N6" s="63"/>
      <c r="O6" s="63"/>
      <c r="P6" s="46"/>
      <c r="Q6" s="4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s="29" customFormat="1" ht="19.5" customHeight="1">
      <c r="A7" s="21">
        <v>5</v>
      </c>
      <c r="B7" s="8" t="s">
        <v>49</v>
      </c>
      <c r="C7" s="5" t="s">
        <v>30</v>
      </c>
      <c r="D7" s="22">
        <v>8</v>
      </c>
      <c r="E7" s="5" t="s">
        <v>14</v>
      </c>
      <c r="F7" s="22" t="s">
        <v>18</v>
      </c>
      <c r="G7" s="5" t="s">
        <v>54</v>
      </c>
      <c r="H7" s="22">
        <v>28</v>
      </c>
      <c r="I7" s="5" t="s">
        <v>34</v>
      </c>
      <c r="J7" s="22">
        <v>402</v>
      </c>
      <c r="K7" s="6" t="s">
        <v>31</v>
      </c>
      <c r="L7" s="39"/>
      <c r="M7" s="22"/>
      <c r="N7" s="22"/>
      <c r="O7" s="22"/>
      <c r="P7" s="46"/>
      <c r="Q7" s="42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5" s="29" customFormat="1" ht="19.5" customHeight="1">
      <c r="A8" s="21">
        <v>6</v>
      </c>
      <c r="B8" s="8" t="s">
        <v>50</v>
      </c>
      <c r="C8" s="5" t="s">
        <v>30</v>
      </c>
      <c r="D8" s="22">
        <v>10</v>
      </c>
      <c r="E8" s="5" t="s">
        <v>14</v>
      </c>
      <c r="F8" s="22" t="s">
        <v>15</v>
      </c>
      <c r="G8" s="5" t="s">
        <v>54</v>
      </c>
      <c r="H8" s="22">
        <v>28</v>
      </c>
      <c r="I8" s="5" t="s">
        <v>34</v>
      </c>
      <c r="J8" s="22">
        <v>402</v>
      </c>
      <c r="K8" s="6" t="s">
        <v>31</v>
      </c>
      <c r="L8" s="23"/>
      <c r="M8" s="24"/>
      <c r="N8" s="24"/>
      <c r="O8" s="22"/>
      <c r="P8" s="46"/>
      <c r="Q8" s="42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</row>
    <row r="9" spans="1:35" s="29" customFormat="1" ht="19.5" customHeight="1">
      <c r="A9" s="21">
        <v>7</v>
      </c>
      <c r="B9" s="8" t="s">
        <v>51</v>
      </c>
      <c r="C9" s="5" t="s">
        <v>30</v>
      </c>
      <c r="D9" s="22">
        <v>11</v>
      </c>
      <c r="E9" s="5" t="s">
        <v>14</v>
      </c>
      <c r="F9" s="22" t="s">
        <v>18</v>
      </c>
      <c r="G9" s="5" t="s">
        <v>54</v>
      </c>
      <c r="H9" s="22">
        <v>28</v>
      </c>
      <c r="I9" s="5" t="s">
        <v>34</v>
      </c>
      <c r="J9" s="22">
        <v>402</v>
      </c>
      <c r="K9" s="6" t="s">
        <v>31</v>
      </c>
      <c r="L9" s="23"/>
      <c r="M9" s="24"/>
      <c r="N9" s="24"/>
      <c r="O9" s="22"/>
      <c r="P9" s="46"/>
      <c r="Q9" s="42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5" s="29" customFormat="1" ht="19.5" customHeight="1">
      <c r="A10" s="21">
        <v>8</v>
      </c>
      <c r="B10" s="8" t="s">
        <v>69</v>
      </c>
      <c r="C10" s="5" t="s">
        <v>30</v>
      </c>
      <c r="D10" s="22">
        <v>12</v>
      </c>
      <c r="E10" s="5" t="s">
        <v>14</v>
      </c>
      <c r="F10" s="22" t="s">
        <v>15</v>
      </c>
      <c r="G10" s="5" t="s">
        <v>54</v>
      </c>
      <c r="H10" s="22">
        <v>28</v>
      </c>
      <c r="I10" s="5" t="s">
        <v>34</v>
      </c>
      <c r="J10" s="22">
        <v>402</v>
      </c>
      <c r="K10" s="6" t="s">
        <v>31</v>
      </c>
      <c r="L10" s="23"/>
      <c r="M10" s="24"/>
      <c r="N10" s="24"/>
      <c r="O10" s="22"/>
      <c r="P10" s="46"/>
      <c r="Q10" s="42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</row>
    <row r="11" spans="1:35" s="29" customFormat="1" ht="19.5" customHeight="1" thickBot="1">
      <c r="A11" s="25">
        <v>9</v>
      </c>
      <c r="B11" s="9" t="s">
        <v>70</v>
      </c>
      <c r="C11" s="7" t="s">
        <v>30</v>
      </c>
      <c r="D11" s="26">
        <v>13</v>
      </c>
      <c r="E11" s="7" t="s">
        <v>36</v>
      </c>
      <c r="F11" s="26" t="s">
        <v>15</v>
      </c>
      <c r="G11" s="7" t="s">
        <v>56</v>
      </c>
      <c r="H11" s="26">
        <v>28</v>
      </c>
      <c r="I11" s="26" t="s">
        <v>34</v>
      </c>
      <c r="J11" s="26">
        <v>402</v>
      </c>
      <c r="K11" s="15" t="s">
        <v>32</v>
      </c>
      <c r="L11" s="23"/>
      <c r="M11" s="24"/>
      <c r="N11" s="24"/>
      <c r="O11" s="22"/>
      <c r="P11" s="46"/>
      <c r="Q11" s="42">
        <f>40*H11</f>
        <v>1120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1:35" s="29" customFormat="1" ht="19.5" customHeight="1" thickBo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23"/>
      <c r="M12" s="24"/>
      <c r="N12" s="24"/>
      <c r="O12" s="32"/>
      <c r="P12" s="46"/>
      <c r="Q12" s="42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1:35" s="29" customFormat="1" ht="19.5" customHeight="1">
      <c r="A13" s="1" t="s">
        <v>10</v>
      </c>
      <c r="B13" s="2" t="s">
        <v>5</v>
      </c>
      <c r="C13" s="2" t="s">
        <v>3</v>
      </c>
      <c r="D13" s="2" t="s">
        <v>0</v>
      </c>
      <c r="E13" s="2" t="s">
        <v>4</v>
      </c>
      <c r="F13" s="2" t="s">
        <v>6</v>
      </c>
      <c r="G13" s="2" t="s">
        <v>1</v>
      </c>
      <c r="H13" s="2" t="s">
        <v>2</v>
      </c>
      <c r="I13" s="2" t="s">
        <v>7</v>
      </c>
      <c r="J13" s="2" t="s">
        <v>9</v>
      </c>
      <c r="K13" s="3" t="s">
        <v>8</v>
      </c>
      <c r="L13" s="23"/>
      <c r="M13" s="24"/>
      <c r="N13" s="24"/>
      <c r="O13" s="32"/>
      <c r="P13" s="46"/>
      <c r="Q13" s="42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35" s="29" customFormat="1" ht="19.5" customHeight="1">
      <c r="A14" s="21">
        <v>1</v>
      </c>
      <c r="B14" s="8" t="s">
        <v>45</v>
      </c>
      <c r="C14" s="5" t="s">
        <v>30</v>
      </c>
      <c r="D14" s="22">
        <v>3</v>
      </c>
      <c r="E14" s="5" t="s">
        <v>52</v>
      </c>
      <c r="F14" s="22" t="s">
        <v>18</v>
      </c>
      <c r="G14" s="5" t="s">
        <v>57</v>
      </c>
      <c r="H14" s="22">
        <v>30</v>
      </c>
      <c r="I14" s="5" t="s">
        <v>34</v>
      </c>
      <c r="J14" s="22">
        <v>402</v>
      </c>
      <c r="K14" s="6" t="s">
        <v>33</v>
      </c>
      <c r="L14" s="23"/>
      <c r="M14" s="24"/>
      <c r="N14" s="24"/>
      <c r="O14" s="32"/>
      <c r="P14" s="46"/>
      <c r="Q14" s="42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1:35" s="29" customFormat="1" ht="19.5" customHeight="1">
      <c r="A15" s="21">
        <v>2</v>
      </c>
      <c r="B15" s="8" t="s">
        <v>46</v>
      </c>
      <c r="C15" s="5" t="s">
        <v>30</v>
      </c>
      <c r="D15" s="22">
        <v>5</v>
      </c>
      <c r="E15" s="5" t="s">
        <v>52</v>
      </c>
      <c r="F15" s="22" t="s">
        <v>15</v>
      </c>
      <c r="G15" s="5" t="s">
        <v>57</v>
      </c>
      <c r="H15" s="22">
        <v>30</v>
      </c>
      <c r="I15" s="5" t="s">
        <v>34</v>
      </c>
      <c r="J15" s="22">
        <v>402</v>
      </c>
      <c r="K15" s="6" t="s">
        <v>33</v>
      </c>
      <c r="L15" s="23"/>
      <c r="M15" s="24"/>
      <c r="N15" s="24"/>
      <c r="O15" s="32"/>
      <c r="P15" s="46"/>
      <c r="Q15" s="42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1:35" s="29" customFormat="1" ht="19.5" customHeight="1">
      <c r="A16" s="21">
        <v>3</v>
      </c>
      <c r="B16" s="8" t="s">
        <v>47</v>
      </c>
      <c r="C16" s="5" t="s">
        <v>30</v>
      </c>
      <c r="D16" s="22">
        <v>6</v>
      </c>
      <c r="E16" s="5" t="s">
        <v>35</v>
      </c>
      <c r="F16" s="22" t="s">
        <v>15</v>
      </c>
      <c r="G16" s="5" t="s">
        <v>58</v>
      </c>
      <c r="H16" s="22">
        <v>30</v>
      </c>
      <c r="I16" s="5" t="s">
        <v>34</v>
      </c>
      <c r="J16" s="22">
        <v>402</v>
      </c>
      <c r="K16" s="6" t="s">
        <v>33</v>
      </c>
      <c r="L16" s="23"/>
      <c r="M16" s="24"/>
      <c r="N16" s="24"/>
      <c r="O16" s="32"/>
      <c r="P16" s="46"/>
      <c r="Q16" s="42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s="29" customFormat="1" ht="19.5" customHeight="1">
      <c r="A17" s="21">
        <v>4</v>
      </c>
      <c r="B17" s="8" t="s">
        <v>48</v>
      </c>
      <c r="C17" s="5" t="s">
        <v>30</v>
      </c>
      <c r="D17" s="22">
        <v>7</v>
      </c>
      <c r="E17" s="5" t="s">
        <v>35</v>
      </c>
      <c r="F17" s="22" t="s">
        <v>15</v>
      </c>
      <c r="G17" s="5" t="s">
        <v>58</v>
      </c>
      <c r="H17" s="22">
        <v>30</v>
      </c>
      <c r="I17" s="5" t="s">
        <v>34</v>
      </c>
      <c r="J17" s="22">
        <v>402</v>
      </c>
      <c r="K17" s="6" t="s">
        <v>33</v>
      </c>
      <c r="L17" s="23"/>
      <c r="M17" s="24"/>
      <c r="N17" s="24"/>
      <c r="O17" s="32"/>
      <c r="P17" s="46"/>
      <c r="Q17" s="42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s="29" customFormat="1" ht="19.5" customHeight="1">
      <c r="A18" s="21">
        <v>5</v>
      </c>
      <c r="B18" s="8" t="s">
        <v>49</v>
      </c>
      <c r="C18" s="5" t="s">
        <v>30</v>
      </c>
      <c r="D18" s="22">
        <v>8</v>
      </c>
      <c r="E18" s="5" t="s">
        <v>35</v>
      </c>
      <c r="F18" s="22" t="s">
        <v>18</v>
      </c>
      <c r="G18" s="5" t="s">
        <v>58</v>
      </c>
      <c r="H18" s="22">
        <v>30</v>
      </c>
      <c r="I18" s="5" t="s">
        <v>34</v>
      </c>
      <c r="J18" s="22">
        <v>402</v>
      </c>
      <c r="K18" s="6" t="s">
        <v>33</v>
      </c>
      <c r="L18" s="23"/>
      <c r="M18" s="24"/>
      <c r="N18" s="24"/>
      <c r="O18" s="32"/>
      <c r="P18" s="46"/>
      <c r="Q18" s="42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9" customFormat="1" ht="19.5" customHeight="1">
      <c r="A19" s="21">
        <v>6</v>
      </c>
      <c r="B19" s="8" t="s">
        <v>50</v>
      </c>
      <c r="C19" s="5" t="s">
        <v>30</v>
      </c>
      <c r="D19" s="22">
        <v>10</v>
      </c>
      <c r="E19" s="5" t="s">
        <v>35</v>
      </c>
      <c r="F19" s="22" t="s">
        <v>15</v>
      </c>
      <c r="G19" s="5" t="s">
        <v>58</v>
      </c>
      <c r="H19" s="22">
        <v>30</v>
      </c>
      <c r="I19" s="5" t="s">
        <v>34</v>
      </c>
      <c r="J19" s="22">
        <v>402</v>
      </c>
      <c r="K19" s="6" t="s">
        <v>33</v>
      </c>
      <c r="L19" s="23"/>
      <c r="M19" s="24"/>
      <c r="N19" s="24"/>
      <c r="O19" s="32"/>
      <c r="P19" s="46"/>
      <c r="Q19" s="42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s="29" customFormat="1" ht="19.5" customHeight="1" thickBot="1">
      <c r="A20" s="25">
        <v>7</v>
      </c>
      <c r="B20" s="9" t="s">
        <v>51</v>
      </c>
      <c r="C20" s="7" t="s">
        <v>30</v>
      </c>
      <c r="D20" s="26">
        <v>11</v>
      </c>
      <c r="E20" s="7" t="s">
        <v>52</v>
      </c>
      <c r="F20" s="26" t="s">
        <v>18</v>
      </c>
      <c r="G20" s="7" t="s">
        <v>59</v>
      </c>
      <c r="H20" s="26">
        <v>30</v>
      </c>
      <c r="I20" s="26" t="s">
        <v>34</v>
      </c>
      <c r="J20" s="26">
        <v>402</v>
      </c>
      <c r="K20" s="15" t="s">
        <v>33</v>
      </c>
      <c r="L20" s="23"/>
      <c r="M20" s="24"/>
      <c r="N20" s="24"/>
      <c r="O20" s="32"/>
      <c r="P20" s="46"/>
      <c r="Q20" s="42">
        <f>30*H20</f>
        <v>900</v>
      </c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23:35" ht="19.5" customHeight="1" thickBot="1"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23" ht="19.5" customHeight="1" thickBot="1">
      <c r="A22" s="1" t="s">
        <v>19</v>
      </c>
      <c r="B22" s="2" t="s">
        <v>20</v>
      </c>
      <c r="C22" s="2" t="s">
        <v>21</v>
      </c>
      <c r="D22" s="2" t="s">
        <v>22</v>
      </c>
      <c r="E22" s="2" t="s">
        <v>23</v>
      </c>
      <c r="F22" s="2" t="s">
        <v>24</v>
      </c>
      <c r="G22" s="2" t="s">
        <v>25</v>
      </c>
      <c r="H22" s="2" t="s">
        <v>26</v>
      </c>
      <c r="I22" s="2" t="s">
        <v>27</v>
      </c>
      <c r="J22" s="2" t="s">
        <v>28</v>
      </c>
      <c r="K22" s="3" t="s">
        <v>29</v>
      </c>
      <c r="S22" s="58" t="s">
        <v>107</v>
      </c>
      <c r="T22" s="59"/>
      <c r="U22" s="59"/>
      <c r="V22" s="59"/>
      <c r="W22" s="60"/>
    </row>
    <row r="23" spans="1:23" s="28" customFormat="1" ht="19.5" customHeight="1">
      <c r="A23" s="21">
        <v>1</v>
      </c>
      <c r="B23" s="11" t="s">
        <v>71</v>
      </c>
      <c r="C23" s="12" t="s">
        <v>37</v>
      </c>
      <c r="D23" s="22">
        <v>9</v>
      </c>
      <c r="E23" s="12" t="s">
        <v>38</v>
      </c>
      <c r="F23" s="22" t="s">
        <v>40</v>
      </c>
      <c r="G23" s="5" t="s">
        <v>61</v>
      </c>
      <c r="H23" s="22">
        <v>34</v>
      </c>
      <c r="I23" s="12" t="s">
        <v>39</v>
      </c>
      <c r="J23" s="47" t="s">
        <v>42</v>
      </c>
      <c r="K23" s="38" t="s">
        <v>66</v>
      </c>
      <c r="O23" s="34"/>
      <c r="P23" s="10" t="s">
        <v>68</v>
      </c>
      <c r="Q23" s="43"/>
      <c r="S23" s="36">
        <v>1</v>
      </c>
      <c r="T23" s="51" t="s">
        <v>106</v>
      </c>
      <c r="U23" s="52" t="s">
        <v>80</v>
      </c>
      <c r="V23" s="52" t="s">
        <v>89</v>
      </c>
      <c r="W23" s="53" t="s">
        <v>98</v>
      </c>
    </row>
    <row r="24" spans="1:23" s="28" customFormat="1" ht="19.5" customHeight="1">
      <c r="A24" s="21">
        <v>2</v>
      </c>
      <c r="B24" s="11" t="s">
        <v>64</v>
      </c>
      <c r="C24" s="12" t="s">
        <v>37</v>
      </c>
      <c r="D24" s="22">
        <v>10</v>
      </c>
      <c r="E24" s="12" t="s">
        <v>38</v>
      </c>
      <c r="F24" s="22" t="s">
        <v>40</v>
      </c>
      <c r="G24" s="5" t="s">
        <v>61</v>
      </c>
      <c r="H24" s="22">
        <v>34</v>
      </c>
      <c r="I24" s="12" t="s">
        <v>39</v>
      </c>
      <c r="J24" s="47">
        <v>715</v>
      </c>
      <c r="K24" s="38" t="s">
        <v>67</v>
      </c>
      <c r="O24" s="34"/>
      <c r="P24" s="10" t="s">
        <v>68</v>
      </c>
      <c r="Q24" s="43"/>
      <c r="S24" s="4">
        <v>2</v>
      </c>
      <c r="T24" s="49" t="s">
        <v>105</v>
      </c>
      <c r="U24" s="50" t="s">
        <v>81</v>
      </c>
      <c r="V24" s="50" t="s">
        <v>90</v>
      </c>
      <c r="W24" s="54" t="s">
        <v>99</v>
      </c>
    </row>
    <row r="25" spans="1:23" s="28" customFormat="1" ht="19.5" customHeight="1">
      <c r="A25" s="21">
        <v>3</v>
      </c>
      <c r="B25" s="11" t="s">
        <v>44</v>
      </c>
      <c r="C25" s="12" t="s">
        <v>37</v>
      </c>
      <c r="D25" s="47">
        <v>11</v>
      </c>
      <c r="E25" s="12" t="s">
        <v>38</v>
      </c>
      <c r="F25" s="22" t="s">
        <v>41</v>
      </c>
      <c r="G25" s="5" t="s">
        <v>62</v>
      </c>
      <c r="H25" s="47">
        <v>34</v>
      </c>
      <c r="I25" s="12" t="s">
        <v>39</v>
      </c>
      <c r="J25" s="47">
        <v>715</v>
      </c>
      <c r="K25" s="48" t="s">
        <v>43</v>
      </c>
      <c r="O25" s="34"/>
      <c r="P25" s="10" t="s">
        <v>68</v>
      </c>
      <c r="Q25" s="43"/>
      <c r="S25" s="4">
        <v>3</v>
      </c>
      <c r="T25" s="50" t="s">
        <v>73</v>
      </c>
      <c r="U25" s="50" t="s">
        <v>82</v>
      </c>
      <c r="V25" s="50" t="s">
        <v>91</v>
      </c>
      <c r="W25" s="54" t="s">
        <v>100</v>
      </c>
    </row>
    <row r="26" spans="1:23" s="28" customFormat="1" ht="19.5" customHeight="1" thickBot="1">
      <c r="A26" s="25">
        <v>4</v>
      </c>
      <c r="B26" s="13" t="s">
        <v>72</v>
      </c>
      <c r="C26" s="14" t="s">
        <v>37</v>
      </c>
      <c r="D26" s="26">
        <v>12</v>
      </c>
      <c r="E26" s="14" t="s">
        <v>38</v>
      </c>
      <c r="F26" s="26" t="s">
        <v>41</v>
      </c>
      <c r="G26" s="7" t="s">
        <v>63</v>
      </c>
      <c r="H26" s="26">
        <v>34</v>
      </c>
      <c r="I26" s="14" t="s">
        <v>39</v>
      </c>
      <c r="J26" s="26">
        <v>715</v>
      </c>
      <c r="K26" s="15" t="s">
        <v>65</v>
      </c>
      <c r="O26" s="34"/>
      <c r="P26" s="10" t="s">
        <v>68</v>
      </c>
      <c r="Q26" s="42">
        <f>80*H26</f>
        <v>2720</v>
      </c>
      <c r="S26" s="4">
        <v>4</v>
      </c>
      <c r="T26" s="50" t="s">
        <v>74</v>
      </c>
      <c r="U26" s="50" t="s">
        <v>83</v>
      </c>
      <c r="V26" s="50" t="s">
        <v>92</v>
      </c>
      <c r="W26" s="54" t="s">
        <v>101</v>
      </c>
    </row>
    <row r="27" spans="1:23" s="28" customFormat="1" ht="19.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O27" s="34"/>
      <c r="P27" s="46"/>
      <c r="Q27" s="42"/>
      <c r="S27" s="4">
        <v>5</v>
      </c>
      <c r="T27" s="50" t="s">
        <v>75</v>
      </c>
      <c r="U27" s="50" t="s">
        <v>84</v>
      </c>
      <c r="V27" s="50" t="s">
        <v>93</v>
      </c>
      <c r="W27" s="54" t="s">
        <v>102</v>
      </c>
    </row>
    <row r="28" spans="1:23" s="28" customFormat="1" ht="19.5" customHeight="1">
      <c r="A28" s="35"/>
      <c r="G28" s="35"/>
      <c r="H28" s="35"/>
      <c r="I28" s="35"/>
      <c r="J28" s="35"/>
      <c r="K28" s="35"/>
      <c r="O28" s="34"/>
      <c r="P28" s="46"/>
      <c r="Q28" s="42"/>
      <c r="S28" s="4">
        <v>6</v>
      </c>
      <c r="T28" s="50" t="s">
        <v>76</v>
      </c>
      <c r="U28" s="50" t="s">
        <v>85</v>
      </c>
      <c r="V28" s="50" t="s">
        <v>94</v>
      </c>
      <c r="W28" s="54" t="s">
        <v>103</v>
      </c>
    </row>
    <row r="29" spans="1:23" s="28" customFormat="1" ht="19.5" customHeight="1">
      <c r="A29" s="27"/>
      <c r="G29" s="10"/>
      <c r="H29" s="27"/>
      <c r="I29" s="10"/>
      <c r="J29" s="27"/>
      <c r="K29" s="10"/>
      <c r="O29" s="34"/>
      <c r="P29" s="46"/>
      <c r="Q29" s="43"/>
      <c r="S29" s="4">
        <v>7</v>
      </c>
      <c r="T29" s="50" t="s">
        <v>77</v>
      </c>
      <c r="U29" s="50" t="s">
        <v>86</v>
      </c>
      <c r="V29" s="50" t="s">
        <v>95</v>
      </c>
      <c r="W29" s="54" t="s">
        <v>104</v>
      </c>
    </row>
    <row r="30" spans="1:23" s="28" customFormat="1" ht="19.5" customHeight="1">
      <c r="A30" s="27"/>
      <c r="G30" s="10"/>
      <c r="H30" s="27"/>
      <c r="I30" s="10"/>
      <c r="J30" s="27"/>
      <c r="K30" s="10"/>
      <c r="O30" s="34"/>
      <c r="P30" s="46"/>
      <c r="Q30" s="42">
        <v>660</v>
      </c>
      <c r="S30" s="4">
        <v>8</v>
      </c>
      <c r="T30" s="50" t="s">
        <v>78</v>
      </c>
      <c r="U30" s="50" t="s">
        <v>87</v>
      </c>
      <c r="V30" s="50" t="s">
        <v>96</v>
      </c>
      <c r="W30" s="55"/>
    </row>
    <row r="31" spans="15:23" s="28" customFormat="1" ht="19.5" customHeight="1" thickBot="1">
      <c r="O31" s="34"/>
      <c r="P31" s="46"/>
      <c r="Q31" s="42">
        <f>SUM(Q11:Q30)</f>
        <v>5400</v>
      </c>
      <c r="S31" s="37">
        <v>9</v>
      </c>
      <c r="T31" s="56" t="s">
        <v>79</v>
      </c>
      <c r="U31" s="56" t="s">
        <v>88</v>
      </c>
      <c r="V31" s="56" t="s">
        <v>97</v>
      </c>
      <c r="W31" s="57"/>
    </row>
    <row r="32" spans="1:17" s="28" customFormat="1" ht="19.5" customHeight="1">
      <c r="A32" s="35"/>
      <c r="G32" s="35"/>
      <c r="H32" s="35"/>
      <c r="I32" s="35"/>
      <c r="J32" s="35"/>
      <c r="K32" s="35"/>
      <c r="O32" s="34"/>
      <c r="P32" s="46"/>
      <c r="Q32" s="43"/>
    </row>
    <row r="33" spans="1:17" s="28" customFormat="1" ht="19.5" customHeight="1">
      <c r="A33" s="27"/>
      <c r="G33" s="10"/>
      <c r="H33" s="27"/>
      <c r="I33" s="10"/>
      <c r="J33" s="27"/>
      <c r="K33" s="10"/>
      <c r="O33" s="34"/>
      <c r="P33" s="46"/>
      <c r="Q33" s="43"/>
    </row>
    <row r="34" s="28" customFormat="1" ht="19.5" customHeight="1">
      <c r="Q34" s="43"/>
    </row>
    <row r="35" s="28" customFormat="1" ht="19.5" customHeight="1">
      <c r="Q35" s="43"/>
    </row>
    <row r="65473" ht="19.5" customHeight="1">
      <c r="Q65473" s="41">
        <f>SUM(Q1:Q65472)</f>
        <v>10800</v>
      </c>
    </row>
  </sheetData>
  <sheetProtection/>
  <mergeCells count="6">
    <mergeCell ref="S22:W22"/>
    <mergeCell ref="A1:K1"/>
    <mergeCell ref="N5:N6"/>
    <mergeCell ref="O5:O6"/>
    <mergeCell ref="L5:L6"/>
    <mergeCell ref="M5:M6"/>
  </mergeCells>
  <printOptions/>
  <pageMargins left="0.4" right="0.16" top="0.4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2015-09-06T07:37:44Z</cp:lastPrinted>
  <dcterms:created xsi:type="dcterms:W3CDTF">2010-02-25T02:40:09Z</dcterms:created>
  <dcterms:modified xsi:type="dcterms:W3CDTF">2015-09-09T02:14:26Z</dcterms:modified>
  <cp:category/>
  <cp:version/>
  <cp:contentType/>
  <cp:contentStatus/>
</cp:coreProperties>
</file>